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<sst xmlns="http://schemas.openxmlformats.org/spreadsheetml/2006/main" count="20" uniqueCount="19">
  <si>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</si>
  <si>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</si>
  <si>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</si>
  <si>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</si>
  <si>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</si>
  <si>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</si>
  <si>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</si>
  <si>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</si>
  <si>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</si>
  <si>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</si>
  <si>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</si>
  <si>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</si>
  <si>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м2</t>
  </si>
  <si>
    <t xml:space="preserve"> Электроснабжение электротехнические устройства</t>
  </si>
  <si>
    <t>замена автоматов,</t>
  </si>
  <si>
    <t>ул.Беляева, 4а</t>
  </si>
  <si>
    <t>Оконные и дверные заполнения</t>
  </si>
  <si>
    <t>Восстановление остекления</t>
  </si>
  <si>
    <t>Ремонт оконного переплета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</si>
</sst>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125" style="3" customWidth="1"/>
    <col min="6" max="16384" width="9.125" style="3" customWidth="1"/>
  </cols>
  <sheetData>
    <row r="1" spans="1:4" ht="18.75" customHeight="1">
      <c r="A1" s="1"/>
      <c r="B1" s="1" t="s">
        <v>15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8" customHeight="1">
      <c r="A6" s="19" t="s">
        <v>16</v>
      </c>
      <c r="B6" s="10" t="s">
        <v>17</v>
      </c>
      <c r="C6" s="6" t="s">
        <v>12</v>
      </c>
      <c r="D6" s="8">
        <v>2</v>
      </c>
      <c r="E6" s="9">
        <f>789.55*D6</f>
        <v>1579.1</v>
      </c>
    </row>
    <row r="7" spans="1:5" ht="20.25" customHeight="1">
      <c r="A7" s="20"/>
      <c r="B7" s="10" t="s">
        <v>18</v>
      </c>
      <c r="C7" s="6" t="s">
        <v>5</v>
      </c>
      <c r="D7" s="8"/>
      <c r="E7" s="13">
        <f>756.87*D7</f>
        <v>0</v>
      </c>
    </row>
    <row r="8" spans="1:5" ht="15.75">
      <c r="A8" s="16" t="s">
        <v>13</v>
      </c>
      <c r="B8" s="10" t="s">
        <v>7</v>
      </c>
      <c r="C8" s="6" t="s">
        <v>8</v>
      </c>
      <c r="D8" s="8"/>
      <c r="E8" s="12"/>
    </row>
    <row r="9" spans="1:5" ht="15.75">
      <c r="A9" s="17"/>
      <c r="B9" s="10" t="s">
        <v>9</v>
      </c>
      <c r="C9" s="6" t="s">
        <v>6</v>
      </c>
      <c r="D9" s="8">
        <v>2</v>
      </c>
      <c r="E9" s="13">
        <f>92.12*D9</f>
        <v>184.24</v>
      </c>
    </row>
    <row r="10" spans="1:5" ht="15.75">
      <c r="A10" s="17"/>
      <c r="B10" s="10" t="s">
        <v>14</v>
      </c>
      <c r="C10" s="6" t="s">
        <v>6</v>
      </c>
      <c r="D10" s="8">
        <v>1</v>
      </c>
      <c r="E10" s="13">
        <f>546.92*D10</f>
        <v>546.92</v>
      </c>
    </row>
    <row r="11" spans="1:5" ht="15.75">
      <c r="A11" s="18"/>
      <c r="B11" s="10" t="s">
        <v>10</v>
      </c>
      <c r="C11" s="6" t="s">
        <v>11</v>
      </c>
      <c r="D11" s="15">
        <v>3.608</v>
      </c>
      <c r="E11" s="9">
        <f>258.31*D11</f>
        <v>931.98248</v>
      </c>
    </row>
    <row r="12" spans="1:5" ht="15.75">
      <c r="A12" s="1"/>
      <c r="B12" s="1"/>
      <c r="C12" s="1"/>
      <c r="D12" s="2"/>
      <c r="E12" s="14">
        <f>SUM(E6:E11)</f>
        <v>3242.24248</v>
      </c>
    </row>
  </sheetData>
  <sheetProtection/>
  <mergeCells count="2">
    <mergeCell ref="A6:A7"/>
    <mergeCell ref="A8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2019-06-19T04:45:08Z</dcterms:modified>
  <cp:category/>
  <cp:version/>
  <cp:contentType/>
  <cp:contentStatus/>
</cp:coreProperties>
</file>